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enses Estimate" sheetId="1" r:id="rId4"/>
  </sheets>
</workbook>
</file>

<file path=xl/sharedStrings.xml><?xml version="1.0" encoding="utf-8"?>
<sst xmlns="http://schemas.openxmlformats.org/spreadsheetml/2006/main" uniqueCount="34">
  <si>
    <r>
      <rPr>
        <b val="1"/>
        <sz val="11"/>
        <color indexed="8"/>
        <rFont val="Times New Roman"/>
      </rPr>
      <t>Conference Secretariat Expenditure Plan - Rough Estimate (</t>
    </r>
    <r>
      <rPr>
        <b val="1"/>
        <i val="1"/>
        <sz val="11"/>
        <color indexed="8"/>
        <rFont val="Times New Roman"/>
      </rPr>
      <t>INR in Lakhs</t>
    </r>
    <r>
      <rPr>
        <b val="1"/>
        <sz val="11"/>
        <color indexed="8"/>
        <rFont val="Times New Roman"/>
      </rPr>
      <t>)</t>
    </r>
  </si>
  <si>
    <t>Type of Conference</t>
  </si>
  <si>
    <t>Sample - Workshop</t>
  </si>
  <si>
    <t>Sample - Symposium</t>
  </si>
  <si>
    <t>Sample - Conference</t>
  </si>
  <si>
    <t>No. of expected Local Speakers</t>
  </si>
  <si>
    <t xml:space="preserve">No. of expected International Speakers </t>
  </si>
  <si>
    <t>No. of Participants</t>
  </si>
  <si>
    <t>No. of Students</t>
  </si>
  <si>
    <t>No. of Academic</t>
  </si>
  <si>
    <t>No. of Industry</t>
  </si>
  <si>
    <t>No. of International delegates</t>
  </si>
  <si>
    <t>Income (in Lakhs)</t>
  </si>
  <si>
    <t>Registrations</t>
  </si>
  <si>
    <t>* Student rates</t>
  </si>
  <si>
    <t>* Academic rates</t>
  </si>
  <si>
    <t>* Industry rates</t>
  </si>
  <si>
    <t>* International delegate rates</t>
  </si>
  <si>
    <t>Expenses (in Lakhs)</t>
  </si>
  <si>
    <t>Speaker Travel</t>
  </si>
  <si>
    <t>* Local</t>
  </si>
  <si>
    <t>* International</t>
  </si>
  <si>
    <t>Catering</t>
  </si>
  <si>
    <t>* Per head</t>
  </si>
  <si>
    <t>Publicity/Organisational/Student awards</t>
  </si>
  <si>
    <t>Venue</t>
  </si>
  <si>
    <t>Accommodation</t>
  </si>
  <si>
    <t>* Speakers</t>
  </si>
  <si>
    <t>* Participants</t>
  </si>
  <si>
    <t>Honorarium</t>
  </si>
  <si>
    <t>Ask from IIT Madras</t>
  </si>
  <si>
    <t>`</t>
  </si>
  <si>
    <t>Sponsorships/External funding to be raised</t>
  </si>
  <si>
    <t>Net catering costs (should not be negative)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</si>
</sst>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8"/>
      <name val="Times New Roman"/>
    </font>
    <font>
      <b val="1"/>
      <i val="1"/>
      <sz val="11"/>
      <color indexed="8"/>
      <name val="Times New Roman"/>
    </font>
    <font>
      <sz val="11"/>
      <color indexed="8"/>
      <name val="Times New Roman"/>
    </font>
    <font>
      <sz val="11"/>
      <color indexed="12"/>
      <name val="Times New Roman"/>
    </font>
    <font>
      <b val="1"/>
      <sz val="12"/>
      <color indexed="8"/>
      <name val="Times New Roman"/>
    </font>
    <font>
      <b val="1"/>
      <i val="1"/>
      <sz val="12"/>
      <color indexed="8"/>
      <name val="Times New Roman"/>
    </font>
    <font>
      <sz val="12"/>
      <color indexed="8"/>
      <name val="Times New Roman"/>
    </font>
    <font>
      <i val="1"/>
      <sz val="12"/>
      <color indexed="8"/>
      <name val="Times New Roman"/>
    </font>
    <font>
      <b val="1"/>
      <i val="1"/>
      <sz val="11"/>
      <color indexed="1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3" borderId="5" applyNumberFormat="1" applyFont="1" applyFill="0" applyBorder="1" applyAlignment="1" applyProtection="0">
      <alignment vertical="bottom"/>
    </xf>
    <xf numFmtId="49" fontId="3" borderId="5" applyNumberFormat="1" applyFont="1" applyFill="0" applyBorder="1" applyAlignment="1" applyProtection="0">
      <alignment horizontal="center" vertical="bottom"/>
    </xf>
    <xf numFmtId="49" fontId="3" fillId="3" borderId="5" applyNumberFormat="1" applyFont="1" applyFill="1" applyBorder="1" applyAlignment="1" applyProtection="0">
      <alignment horizontal="center" vertical="bottom"/>
    </xf>
    <xf numFmtId="49" fontId="5" borderId="6" applyNumberFormat="1" applyFont="1" applyFill="0" applyBorder="1" applyAlignment="1" applyProtection="0">
      <alignment vertical="bottom"/>
    </xf>
    <xf numFmtId="0" fontId="5" borderId="6" applyNumberFormat="0" applyFont="1" applyFill="0" applyBorder="1" applyAlignment="1" applyProtection="0">
      <alignment vertical="bottom"/>
    </xf>
    <xf numFmtId="0" fontId="5" borderId="7" applyNumberFormat="0" applyFont="1" applyFill="0" applyBorder="1" applyAlignment="1" applyProtection="0">
      <alignment vertical="bottom"/>
    </xf>
    <xf numFmtId="0" fontId="5" fillId="3" borderId="8" applyNumberFormat="0" applyFont="1" applyFill="1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49" fontId="5" borderId="10" applyNumberFormat="1" applyFont="1" applyFill="0" applyBorder="1" applyAlignment="1" applyProtection="0">
      <alignment vertical="bottom"/>
    </xf>
    <xf numFmtId="0" fontId="5" borderId="10" applyNumberFormat="0" applyFont="1" applyFill="0" applyBorder="1" applyAlignment="1" applyProtection="0">
      <alignment vertical="bottom"/>
    </xf>
    <xf numFmtId="0" fontId="5" borderId="11" applyNumberFormat="0" applyFont="1" applyFill="0" applyBorder="1" applyAlignment="1" applyProtection="0">
      <alignment vertical="bottom"/>
    </xf>
    <xf numFmtId="0" fontId="5" fillId="3" borderId="12" applyNumberFormat="0" applyFont="1" applyFill="1" applyBorder="1" applyAlignment="1" applyProtection="0">
      <alignment vertical="bottom"/>
    </xf>
    <xf numFmtId="49" fontId="6" borderId="10" applyNumberFormat="1" applyFont="1" applyFill="0" applyBorder="1" applyAlignment="1" applyProtection="0">
      <alignment vertical="bottom"/>
    </xf>
    <xf numFmtId="0" fontId="6" borderId="10" applyNumberFormat="0" applyFont="1" applyFill="0" applyBorder="1" applyAlignment="1" applyProtection="0">
      <alignment vertical="bottom"/>
    </xf>
    <xf numFmtId="0" fontId="6" borderId="11" applyNumberFormat="0" applyFont="1" applyFill="0" applyBorder="1" applyAlignment="1" applyProtection="0">
      <alignment vertical="bottom"/>
    </xf>
    <xf numFmtId="0" fontId="6" fillId="3" borderId="12" applyNumberFormat="0" applyFont="1" applyFill="1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fillId="3" borderId="12" applyNumberFormat="0" applyFont="1" applyFill="1" applyBorder="1" applyAlignment="1" applyProtection="0">
      <alignment vertical="bottom"/>
    </xf>
    <xf numFmtId="49" fontId="7" fillId="3" borderId="15" applyNumberFormat="1" applyFont="1" applyFill="1" applyBorder="1" applyAlignment="1" applyProtection="0">
      <alignment vertical="bottom"/>
    </xf>
    <xf numFmtId="2" fontId="8" fillId="3" borderId="12" applyNumberFormat="1" applyFont="1" applyFill="1" applyBorder="1" applyAlignment="1" applyProtection="0">
      <alignment vertical="bottom"/>
    </xf>
    <xf numFmtId="49" fontId="5" borderId="16" applyNumberFormat="1" applyFont="1" applyFill="0" applyBorder="1" applyAlignment="1" applyProtection="0">
      <alignment vertical="bottom"/>
    </xf>
    <xf numFmtId="0" fontId="4" borderId="16" applyNumberFormat="0" applyFont="1" applyFill="0" applyBorder="1" applyAlignment="1" applyProtection="0">
      <alignment vertical="bottom"/>
    </xf>
    <xf numFmtId="0" fontId="4" borderId="17" applyNumberFormat="0" applyFont="1" applyFill="0" applyBorder="1" applyAlignment="1" applyProtection="0">
      <alignment vertical="bottom"/>
    </xf>
    <xf numFmtId="0" fontId="4" fillId="3" borderId="12" applyNumberFormat="0" applyFont="1" applyFill="1" applyBorder="1" applyAlignment="1" applyProtection="0">
      <alignment vertical="bottom"/>
    </xf>
    <xf numFmtId="0" fontId="5" borderId="13" applyNumberFormat="0" applyFont="1" applyFill="0" applyBorder="1" applyAlignment="1" applyProtection="0">
      <alignment vertical="bottom"/>
    </xf>
    <xf numFmtId="0" fontId="5" borderId="14" applyNumberFormat="0" applyFont="1" applyFill="0" applyBorder="1" applyAlignment="1" applyProtection="0">
      <alignment vertical="bottom"/>
    </xf>
    <xf numFmtId="0" fontId="8" fillId="3" borderId="12" applyNumberFormat="0" applyFont="1" applyFill="1" applyBorder="1" applyAlignment="1" applyProtection="0">
      <alignment vertical="bottom"/>
    </xf>
    <xf numFmtId="0" fontId="8" fillId="3" borderId="12" applyNumberFormat="1" applyFont="1" applyFill="1" applyBorder="1" applyAlignment="1" applyProtection="0">
      <alignment vertical="bottom"/>
    </xf>
    <xf numFmtId="0" fontId="5" borderId="9" applyNumberFormat="0" applyFont="1" applyFill="0" applyBorder="1" applyAlignment="1" applyProtection="0">
      <alignment vertical="bottom"/>
    </xf>
    <xf numFmtId="49" fontId="3" borderId="16" applyNumberFormat="1" applyFont="1" applyFill="0" applyBorder="1" applyAlignment="1" applyProtection="0">
      <alignment vertical="bottom"/>
    </xf>
    <xf numFmtId="49" fontId="3" borderId="10" applyNumberFormat="1" applyFont="1" applyFill="0" applyBorder="1" applyAlignment="1" applyProtection="0">
      <alignment vertical="bottom"/>
    </xf>
    <xf numFmtId="0" fontId="4" borderId="10" applyNumberFormat="0" applyFont="1" applyFill="0" applyBorder="1" applyAlignment="1" applyProtection="0">
      <alignment vertical="bottom"/>
    </xf>
    <xf numFmtId="0" fontId="4" borderId="11" applyNumberFormat="0" applyFont="1" applyFill="0" applyBorder="1" applyAlignment="1" applyProtection="0">
      <alignment vertical="bottom"/>
    </xf>
    <xf numFmtId="0" fontId="3" borderId="10" applyNumberFormat="0" applyFont="1" applyFill="0" applyBorder="1" applyAlignment="1" applyProtection="0">
      <alignment vertical="bottom"/>
    </xf>
    <xf numFmtId="0" fontId="3" borderId="11" applyNumberFormat="0" applyFont="1" applyFill="0" applyBorder="1" applyAlignment="1" applyProtection="0">
      <alignment vertical="bottom"/>
    </xf>
    <xf numFmtId="0" fontId="3" fillId="3" borderId="12" applyNumberFormat="0" applyFont="1" applyFill="1" applyBorder="1" applyAlignment="1" applyProtection="0">
      <alignment vertical="bottom"/>
    </xf>
    <xf numFmtId="49" fontId="3" borderId="13" applyNumberFormat="1" applyFont="1" applyFill="0" applyBorder="1" applyAlignment="1" applyProtection="0">
      <alignment vertical="bottom"/>
    </xf>
    <xf numFmtId="49" fontId="5" borderId="9" applyNumberFormat="1" applyFont="1" applyFill="0" applyBorder="1" applyAlignment="1" applyProtection="0">
      <alignment vertical="bottom"/>
    </xf>
    <xf numFmtId="49" fontId="9" borderId="17" applyNumberFormat="1" applyFont="1" applyFill="0" applyBorder="1" applyAlignment="1" applyProtection="0">
      <alignment vertical="bottom"/>
    </xf>
    <xf numFmtId="2" fontId="10" fillId="4" borderId="12" applyNumberFormat="1" applyFont="1" applyFill="1" applyBorder="1" applyAlignment="1" applyProtection="0">
      <alignment vertical="bottom"/>
    </xf>
    <xf numFmtId="2" fontId="10" fillId="3" borderId="12" applyNumberFormat="1" applyFont="1" applyFill="1" applyBorder="1" applyAlignment="1" applyProtection="0">
      <alignment vertical="bottom"/>
    </xf>
    <xf numFmtId="49" fontId="11" borderId="10" applyNumberFormat="1" applyFont="1" applyFill="0" applyBorder="1" applyAlignment="1" applyProtection="0">
      <alignment vertical="bottom"/>
    </xf>
    <xf numFmtId="2" fontId="5" borderId="16" applyNumberFormat="1" applyFont="1" applyFill="0" applyBorder="1" applyAlignment="1" applyProtection="0">
      <alignment vertical="bottom"/>
    </xf>
    <xf numFmtId="2" fontId="5" borderId="17" applyNumberFormat="1" applyFont="1" applyFill="0" applyBorder="1" applyAlignment="1" applyProtection="0">
      <alignment vertical="bottom"/>
    </xf>
    <xf numFmtId="2" fontId="5" fillId="3" borderId="18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4285f4"/>
      <rgbColor rgb="fff4b083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33"/>
  <sheetViews>
    <sheetView workbookViewId="0" showGridLines="0" defaultGridColor="1"/>
  </sheetViews>
  <sheetFormatPr defaultColWidth="12.6667" defaultRowHeight="15.75" customHeight="1" outlineLevelRow="0" outlineLevelCol="0"/>
  <cols>
    <col min="1" max="1" width="35.8516" style="1" customWidth="1"/>
    <col min="2" max="2" width="22.1719" style="1" customWidth="1"/>
    <col min="3" max="3" width="21" style="1" customWidth="1"/>
    <col min="4" max="4" width="19.5" style="1" customWidth="1"/>
    <col min="5" max="5" width="7.67188" style="1" customWidth="1"/>
    <col min="6" max="16384" width="12.6719" style="1" customWidth="1"/>
  </cols>
  <sheetData>
    <row r="1" ht="33" customHeight="1">
      <c r="A1" t="s" s="2">
        <v>0</v>
      </c>
      <c r="B1" s="3"/>
      <c r="C1" s="3"/>
      <c r="D1" s="4"/>
      <c r="E1" s="5"/>
    </row>
    <row r="2" ht="14.5" customHeight="1">
      <c r="A2" t="s" s="6">
        <v>1</v>
      </c>
      <c r="B2" t="s" s="7">
        <v>2</v>
      </c>
      <c r="C2" t="s" s="7">
        <v>3</v>
      </c>
      <c r="D2" t="s" s="8">
        <v>4</v>
      </c>
      <c r="E2" s="5"/>
    </row>
    <row r="3" ht="14.5" customHeight="1">
      <c r="A3" t="s" s="9">
        <v>5</v>
      </c>
      <c r="B3" s="10"/>
      <c r="C3" s="11"/>
      <c r="D3" s="12"/>
      <c r="E3" s="13"/>
    </row>
    <row r="4" ht="14.5" customHeight="1">
      <c r="A4" t="s" s="14">
        <v>6</v>
      </c>
      <c r="B4" s="15"/>
      <c r="C4" s="16"/>
      <c r="D4" s="17"/>
      <c r="E4" s="13"/>
    </row>
    <row r="5" ht="14.5" customHeight="1">
      <c r="A5" t="s" s="14">
        <v>7</v>
      </c>
      <c r="B5" s="15"/>
      <c r="C5" s="16"/>
      <c r="D5" s="17"/>
      <c r="E5" s="13"/>
    </row>
    <row r="6" ht="14.5" customHeight="1">
      <c r="A6" t="s" s="18">
        <v>8</v>
      </c>
      <c r="B6" s="19"/>
      <c r="C6" s="20"/>
      <c r="D6" s="21"/>
      <c r="E6" s="13"/>
    </row>
    <row r="7" ht="14.5" customHeight="1">
      <c r="A7" t="s" s="18">
        <v>9</v>
      </c>
      <c r="B7" s="19"/>
      <c r="C7" s="20"/>
      <c r="D7" s="21"/>
      <c r="E7" s="13"/>
    </row>
    <row r="8" ht="14.5" customHeight="1">
      <c r="A8" t="s" s="18">
        <v>10</v>
      </c>
      <c r="B8" s="19"/>
      <c r="C8" s="20"/>
      <c r="D8" s="21"/>
      <c r="E8" s="13"/>
    </row>
    <row r="9" ht="14.5" customHeight="1">
      <c r="A9" t="s" s="18">
        <v>11</v>
      </c>
      <c r="B9" s="19"/>
      <c r="C9" s="20"/>
      <c r="D9" s="21"/>
      <c r="E9" s="13"/>
    </row>
    <row r="10" ht="13.65" customHeight="1">
      <c r="A10" s="22"/>
      <c r="B10" s="22"/>
      <c r="C10" s="23"/>
      <c r="D10" s="24"/>
      <c r="E10" s="13"/>
    </row>
    <row r="11" ht="17.45" customHeight="1">
      <c r="A11" t="s" s="25">
        <v>12</v>
      </c>
      <c r="B11" s="26">
        <f>B12+B17+B18</f>
        <v>0</v>
      </c>
      <c r="C11" s="26">
        <f>C12+C17</f>
        <v>0</v>
      </c>
      <c r="D11" s="26">
        <f>D12+D17</f>
        <v>0</v>
      </c>
      <c r="E11" s="13"/>
    </row>
    <row r="12" ht="14.5" customHeight="1">
      <c r="A12" t="s" s="27">
        <v>13</v>
      </c>
      <c r="B12" s="28"/>
      <c r="C12" s="29"/>
      <c r="D12" s="30"/>
      <c r="E12" s="13"/>
    </row>
    <row r="13" ht="14.5" customHeight="1">
      <c r="A13" t="s" s="18">
        <v>14</v>
      </c>
      <c r="B13" s="19"/>
      <c r="C13" s="20"/>
      <c r="D13" s="21"/>
      <c r="E13" s="13"/>
    </row>
    <row r="14" ht="14.5" customHeight="1">
      <c r="A14" t="s" s="18">
        <v>15</v>
      </c>
      <c r="B14" s="19"/>
      <c r="C14" s="20"/>
      <c r="D14" s="21"/>
      <c r="E14" s="13"/>
    </row>
    <row r="15" ht="14.5" customHeight="1">
      <c r="A15" t="s" s="18">
        <v>16</v>
      </c>
      <c r="B15" s="19"/>
      <c r="C15" s="20"/>
      <c r="D15" s="21"/>
      <c r="E15" s="13"/>
    </row>
    <row r="16" ht="14.5" customHeight="1">
      <c r="A16" t="s" s="18">
        <v>17</v>
      </c>
      <c r="B16" s="19"/>
      <c r="C16" s="20"/>
      <c r="D16" s="21"/>
      <c r="E16" s="13"/>
    </row>
    <row r="17" ht="14.5" customHeight="1">
      <c r="A17" s="15"/>
      <c r="B17" s="15"/>
      <c r="C17" s="16"/>
      <c r="D17" s="17"/>
      <c r="E17" s="13"/>
    </row>
    <row r="18" ht="14.5" customHeight="1">
      <c r="A18" s="31"/>
      <c r="B18" s="31"/>
      <c r="C18" s="32"/>
      <c r="D18" s="17"/>
      <c r="E18" s="13"/>
    </row>
    <row r="19" ht="17.45" customHeight="1">
      <c r="A19" t="s" s="25">
        <v>18</v>
      </c>
      <c r="B19" s="33"/>
      <c r="C19" s="34">
        <f>C20+C23+C25+C26+C27+C30</f>
        <v>0</v>
      </c>
      <c r="D19" s="26">
        <f>D20+D23+D25+D26+D27+D30</f>
        <v>0</v>
      </c>
      <c r="E19" s="35"/>
    </row>
    <row r="20" ht="14.5" customHeight="1">
      <c r="A20" t="s" s="36">
        <v>19</v>
      </c>
      <c r="B20" s="28"/>
      <c r="C20" s="29"/>
      <c r="D20" s="30"/>
      <c r="E20" s="35"/>
    </row>
    <row r="21" ht="14.5" customHeight="1">
      <c r="A21" t="s" s="18">
        <v>20</v>
      </c>
      <c r="B21" s="19"/>
      <c r="C21" s="20"/>
      <c r="D21" s="21"/>
      <c r="E21" s="35"/>
    </row>
    <row r="22" ht="14.5" customHeight="1">
      <c r="A22" t="s" s="18">
        <v>21</v>
      </c>
      <c r="B22" s="19"/>
      <c r="C22" s="20"/>
      <c r="D22" s="21"/>
      <c r="E22" s="35"/>
    </row>
    <row r="23" ht="14.5" customHeight="1">
      <c r="A23" t="s" s="37">
        <v>22</v>
      </c>
      <c r="B23" s="38"/>
      <c r="C23" s="39"/>
      <c r="D23" s="30"/>
      <c r="E23" s="35"/>
    </row>
    <row r="24" ht="14.5" customHeight="1">
      <c r="A24" t="s" s="18">
        <v>23</v>
      </c>
      <c r="B24" s="19"/>
      <c r="C24" s="20"/>
      <c r="D24" s="21"/>
      <c r="E24" s="35"/>
    </row>
    <row r="25" ht="14.5" customHeight="1">
      <c r="A25" t="s" s="37">
        <v>24</v>
      </c>
      <c r="B25" s="40"/>
      <c r="C25" s="41"/>
      <c r="D25" s="42"/>
      <c r="E25" s="35"/>
    </row>
    <row r="26" ht="14.5" customHeight="1">
      <c r="A26" t="s" s="37">
        <v>25</v>
      </c>
      <c r="B26" s="40"/>
      <c r="C26" s="41"/>
      <c r="D26" s="42"/>
      <c r="E26" s="35"/>
    </row>
    <row r="27" ht="14.5" customHeight="1">
      <c r="A27" t="s" s="37">
        <v>26</v>
      </c>
      <c r="B27" s="38"/>
      <c r="C27" s="39"/>
      <c r="D27" s="30"/>
      <c r="E27" s="35"/>
    </row>
    <row r="28" ht="14.5" customHeight="1">
      <c r="A28" t="s" s="18">
        <v>27</v>
      </c>
      <c r="B28" s="19"/>
      <c r="C28" s="20"/>
      <c r="D28" s="21"/>
      <c r="E28" s="35"/>
    </row>
    <row r="29" ht="14.5" customHeight="1">
      <c r="A29" t="s" s="18">
        <v>28</v>
      </c>
      <c r="B29" s="19"/>
      <c r="C29" s="20"/>
      <c r="D29" s="21"/>
      <c r="E29" s="35"/>
    </row>
    <row r="30" ht="14.5" customHeight="1">
      <c r="A30" t="s" s="43">
        <v>29</v>
      </c>
      <c r="B30" s="31"/>
      <c r="C30" s="32"/>
      <c r="D30" s="17"/>
      <c r="E30" s="35"/>
    </row>
    <row r="31" ht="17.45" customHeight="1">
      <c r="A31" t="s" s="25">
        <v>30</v>
      </c>
      <c r="B31" s="34">
        <f>MIN(10,0.3*(B19))</f>
        <v>0</v>
      </c>
      <c r="C31" s="34">
        <f>MIN(10,0.3*(C19))</f>
        <v>0</v>
      </c>
      <c r="D31" s="26">
        <f>MIN(10,0.3*(D19))</f>
        <v>0</v>
      </c>
      <c r="E31" t="s" s="44">
        <v>31</v>
      </c>
    </row>
    <row r="32" ht="17.45" customHeight="1">
      <c r="A32" t="s" s="45">
        <v>32</v>
      </c>
      <c r="B32" s="46">
        <f>B19-B11-B31</f>
        <v>0</v>
      </c>
      <c r="C32" s="46">
        <f>C19-C11-C31</f>
        <v>0</v>
      </c>
      <c r="D32" s="47">
        <f>D19-D11-D31</f>
        <v>0</v>
      </c>
      <c r="E32" s="35"/>
    </row>
    <row r="33" ht="14.5" customHeight="1">
      <c r="A33" t="s" s="48">
        <v>33</v>
      </c>
      <c r="B33" s="49">
        <f>B11-B23</f>
        <v>0</v>
      </c>
      <c r="C33" s="50">
        <f>C11-C23</f>
        <v>0</v>
      </c>
      <c r="D33" s="51">
        <f>D11-D23</f>
        <v>0</v>
      </c>
      <c r="E33" s="35"/>
    </row>
  </sheetData>
  <mergeCells count="1">
    <mergeCell ref="A1:D1"/>
  </mergeCells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